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 SCAN VAN BAN DEN\CONG VAN DEN\Nam 2023\Thang 6\"/>
    </mc:Choice>
  </mc:AlternateContent>
  <bookViews>
    <workbookView xWindow="120" yWindow="75" windowWidth="15600" windowHeight="7245"/>
  </bookViews>
  <sheets>
    <sheet name="Biểu 1" sheetId="1" r:id="rId1"/>
    <sheet name="Biểu 2" sheetId="4" r:id="rId2"/>
    <sheet name="Biểu 3" sheetId="5" r:id="rId3"/>
  </sheets>
  <definedNames>
    <definedName name="_xlnm.Print_Titles" localSheetId="0">'Biểu 1'!$8:$8</definedName>
    <definedName name="_xlnm.Print_Titles" localSheetId="1">'Biểu 2'!$10:$13</definedName>
  </definedNames>
  <calcPr calcId="152511"/>
</workbook>
</file>

<file path=xl/calcChain.xml><?xml version="1.0" encoding="utf-8"?>
<calcChain xmlns="http://schemas.openxmlformats.org/spreadsheetml/2006/main">
  <c r="C18" i="5" l="1"/>
  <c r="G10" i="4"/>
  <c r="G15" i="4" s="1"/>
  <c r="D13" i="1"/>
  <c r="E13" i="1"/>
  <c r="F13" i="1"/>
  <c r="G13" i="1"/>
  <c r="H13" i="1"/>
  <c r="C13" i="1"/>
  <c r="D15" i="4"/>
  <c r="C15" i="4"/>
  <c r="E10" i="4"/>
  <c r="E15" i="4" s="1"/>
  <c r="I10" i="4"/>
  <c r="I15" i="4" s="1"/>
  <c r="C10" i="4"/>
</calcChain>
</file>

<file path=xl/sharedStrings.xml><?xml version="1.0" encoding="utf-8"?>
<sst xmlns="http://schemas.openxmlformats.org/spreadsheetml/2006/main" count="83" uniqueCount="60">
  <si>
    <t>*</t>
  </si>
  <si>
    <t>HUYỆN ỦY ĐỨC TRỌNG</t>
  </si>
  <si>
    <t>THỐNG KÊ</t>
  </si>
  <si>
    <t>Số lượng tập thể bị xử lý kỷ luật năm 2022 và 04 tháng năm 2023</t>
  </si>
  <si>
    <t>Stt</t>
  </si>
  <si>
    <t>Nội dung</t>
  </si>
  <si>
    <t>Hình thức kỷ luật</t>
  </si>
  <si>
    <t>Nội dung vi phạm</t>
  </si>
  <si>
    <t>Tập thể</t>
  </si>
  <si>
    <t>I</t>
  </si>
  <si>
    <t>Cấp ủy</t>
  </si>
  <si>
    <t>Tổ chức đảng</t>
  </si>
  <si>
    <t>Mất đoàn
kết nội bộ</t>
  </si>
  <si>
    <t>Vi phạm 
nguyên tắc
tập trung
dân chủ</t>
  </si>
  <si>
    <t>Lý do
 khác</t>
  </si>
  <si>
    <t>Khiển 
trách</t>
  </si>
  <si>
    <t>Cảnh 
cáo</t>
  </si>
  <si>
    <t>Giải 
tán</t>
  </si>
  <si>
    <t>Tổng cộng</t>
  </si>
  <si>
    <t>Tập thể lãnh
 đạo, quản lý</t>
  </si>
  <si>
    <t>Số lượng cá nhân bị xử lý kỷ luật năm 2022 và 04 tháng năm 2023</t>
  </si>
  <si>
    <t>Cá nhân</t>
  </si>
  <si>
    <t>II</t>
  </si>
  <si>
    <t>Khai
 trừ</t>
  </si>
  <si>
    <t>Xử lý
pháp 
luật</t>
  </si>
  <si>
    <t>Cán bộ, công chức,
 viên chức là lãnh đạo, quản lý, trong đó:</t>
  </si>
  <si>
    <t>Cấp huyện</t>
  </si>
  <si>
    <t>Cấp cơ sở</t>
  </si>
  <si>
    <t>Đối tượng khác (nếu có)</t>
  </si>
  <si>
    <t>Vi phạm về chính trị, tư tưởng, đạo đức, lối sống</t>
  </si>
  <si>
    <t>Vi phạm về tham nhũng, lãng phí, tiêu cực</t>
  </si>
  <si>
    <t>Đảng viên không giữ
chức vụ lãnh đạo 
quản lý</t>
  </si>
  <si>
    <t>Về việc thực hiện Quy định nêu gương từ năm 2022 đến tháng 4/2023</t>
  </si>
  <si>
    <t>Đối tượng</t>
  </si>
  <si>
    <t>Số lượng</t>
  </si>
  <si>
    <t>Gương mẫu,
thực hiện tốt</t>
  </si>
  <si>
    <t>Thực hiện chưa tốt</t>
  </si>
  <si>
    <t>Vi phạm kỷ luật</t>
  </si>
  <si>
    <t>Lý do</t>
  </si>
  <si>
    <t>Kết quả nêu gương</t>
  </si>
  <si>
    <t>UV BCH 
Đảng bộ tỉnh</t>
  </si>
  <si>
    <t>Trưởng, Phó ban
nghành và tương đương cấp tỉnh</t>
  </si>
  <si>
    <t xml:space="preserve">UV BTV cấp huyện
và tương đương </t>
  </si>
  <si>
    <t>UV BCH 
Đảng bộ huyện và tương đương</t>
  </si>
  <si>
    <t>Đảng viên</t>
  </si>
  <si>
    <t>Công chức, viên 
chức (chưa là 
Đảng viên)</t>
  </si>
  <si>
    <t>Đảng ủy viên,
Chi ủy viên cấp
 cơ sở</t>
  </si>
  <si>
    <t>UV BTVTU 
Tỉnh ủy</t>
  </si>
  <si>
    <t>ĐẢNG BỘ TỈNH LÂM ĐỒNG</t>
  </si>
  <si>
    <t>ĐẢNG CỘNG SẢN VIỆT NAM</t>
  </si>
  <si>
    <t>Biểu 1</t>
  </si>
  <si>
    <t>Biểu 2</t>
  </si>
  <si>
    <t>Biểu 3</t>
  </si>
  <si>
    <t>Trưởng, Phó 
ban ngành và
 tương đương
 cấp huyện</t>
  </si>
  <si>
    <t>vi phạm đạo đức lối sống, vi phạm trong công tác</t>
  </si>
  <si>
    <t>vi phạm trong công tác, vi phạm khác</t>
  </si>
  <si>
    <t>Đức Trọng, ngày 13 tháng 6 năm 2023</t>
  </si>
  <si>
    <t>(Kèm theo Báo cáo số 288-BC/HU ngày 13 /6/2023 của Ban Thường vụ Huyện ủy)</t>
  </si>
  <si>
    <t>(Kèm theo Báo cáo số 288-BC/HU ngày13 /6/2023 của Ban Thường vụ Huyện ủy)</t>
  </si>
  <si>
    <t>(Kèm theo Báo cáo số 288 -BC/HU ngày 13/6/2023 của Ban Thường vụ Huyện ủy)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</si>
</sst>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F10" sqref="F10"/>
    </sheetView>
  </sheetViews>
  <sheetFormatPr defaultRowHeight="18.75" x14ac:dyDescent="0.3"/>
  <cols>
    <col min="1" max="1" width="4.109375" style="7" customWidth="1"/>
    <col min="2" max="2" width="21.5546875" style="1" customWidth="1"/>
    <col min="3" max="3" width="8.44140625" style="3" customWidth="1"/>
    <col min="4" max="4" width="8.6640625" style="3" customWidth="1"/>
    <col min="5" max="5" width="8.33203125" style="3" customWidth="1"/>
    <col min="6" max="6" width="9.109375" style="3" customWidth="1"/>
    <col min="7" max="16384" width="8.88671875" style="6"/>
  </cols>
  <sheetData>
    <row r="1" spans="1:8" ht="19.5" x14ac:dyDescent="0.3">
      <c r="A1" s="35" t="s">
        <v>48</v>
      </c>
      <c r="B1" s="35"/>
      <c r="C1" s="35"/>
      <c r="D1" s="21"/>
      <c r="E1" s="21"/>
      <c r="F1" s="21"/>
      <c r="G1" s="21"/>
      <c r="H1" s="23" t="s">
        <v>49</v>
      </c>
    </row>
    <row r="2" spans="1:8" x14ac:dyDescent="0.3">
      <c r="A2" s="29" t="s">
        <v>1</v>
      </c>
      <c r="B2" s="29"/>
      <c r="C2" s="29"/>
      <c r="D2" s="22"/>
      <c r="E2" s="22"/>
      <c r="F2" s="22"/>
      <c r="G2" s="22"/>
      <c r="H2" s="24" t="s">
        <v>56</v>
      </c>
    </row>
    <row r="3" spans="1:8" x14ac:dyDescent="0.3">
      <c r="A3" s="35" t="s">
        <v>0</v>
      </c>
      <c r="B3" s="35"/>
      <c r="C3" s="35"/>
    </row>
    <row r="4" spans="1:8" ht="20.25" x14ac:dyDescent="0.3">
      <c r="A4" s="33" t="s">
        <v>2</v>
      </c>
      <c r="B4" s="33"/>
      <c r="C4" s="33"/>
      <c r="D4" s="33"/>
      <c r="E4" s="33"/>
      <c r="F4" s="33"/>
      <c r="G4" s="33"/>
      <c r="H4" s="33"/>
    </row>
    <row r="5" spans="1:8" ht="30" customHeight="1" x14ac:dyDescent="0.25">
      <c r="A5" s="32" t="s">
        <v>3</v>
      </c>
      <c r="B5" s="32"/>
      <c r="C5" s="32"/>
      <c r="D5" s="32"/>
      <c r="E5" s="32"/>
      <c r="F5" s="32"/>
      <c r="G5" s="32"/>
      <c r="H5" s="32"/>
    </row>
    <row r="6" spans="1:8" ht="30" customHeight="1" x14ac:dyDescent="0.25">
      <c r="A6" s="36" t="s">
        <v>59</v>
      </c>
      <c r="B6" s="36"/>
      <c r="C6" s="36"/>
      <c r="D6" s="36"/>
      <c r="E6" s="36"/>
      <c r="F6" s="36"/>
      <c r="G6" s="36"/>
      <c r="H6" s="36"/>
    </row>
    <row r="7" spans="1:8" ht="30" customHeight="1" x14ac:dyDescent="0.25">
      <c r="A7" s="17"/>
      <c r="B7" s="17"/>
      <c r="C7" s="17"/>
      <c r="D7" s="17"/>
      <c r="E7" s="17"/>
      <c r="F7" s="17"/>
      <c r="G7" s="17"/>
      <c r="H7" s="25" t="s">
        <v>50</v>
      </c>
    </row>
    <row r="8" spans="1:8" ht="32.25" customHeight="1" x14ac:dyDescent="0.25">
      <c r="A8" s="8" t="s">
        <v>4</v>
      </c>
      <c r="B8" s="5" t="s">
        <v>5</v>
      </c>
      <c r="C8" s="34" t="s">
        <v>6</v>
      </c>
      <c r="D8" s="34"/>
      <c r="E8" s="34"/>
      <c r="F8" s="34" t="s">
        <v>7</v>
      </c>
      <c r="G8" s="34"/>
      <c r="H8" s="34"/>
    </row>
    <row r="9" spans="1:8" ht="63" x14ac:dyDescent="0.25">
      <c r="A9" s="8" t="s">
        <v>9</v>
      </c>
      <c r="B9" s="5" t="s">
        <v>8</v>
      </c>
      <c r="C9" s="9" t="s">
        <v>15</v>
      </c>
      <c r="D9" s="9" t="s">
        <v>16</v>
      </c>
      <c r="E9" s="9" t="s">
        <v>17</v>
      </c>
      <c r="F9" s="9" t="s">
        <v>12</v>
      </c>
      <c r="G9" s="10" t="s">
        <v>13</v>
      </c>
      <c r="H9" s="10" t="s">
        <v>14</v>
      </c>
    </row>
    <row r="10" spans="1:8" ht="28.5" customHeight="1" x14ac:dyDescent="0.25">
      <c r="A10" s="11">
        <v>1</v>
      </c>
      <c r="B10" s="13" t="s">
        <v>10</v>
      </c>
      <c r="C10" s="12">
        <v>0</v>
      </c>
      <c r="D10" s="12">
        <v>0</v>
      </c>
      <c r="E10" s="12">
        <v>0</v>
      </c>
      <c r="F10" s="12">
        <v>0</v>
      </c>
      <c r="G10" s="11">
        <v>0</v>
      </c>
      <c r="H10" s="11">
        <v>0</v>
      </c>
    </row>
    <row r="11" spans="1:8" ht="24" customHeight="1" x14ac:dyDescent="0.25">
      <c r="A11" s="11">
        <v>2</v>
      </c>
      <c r="B11" s="13" t="s">
        <v>11</v>
      </c>
      <c r="C11" s="12">
        <v>0</v>
      </c>
      <c r="D11" s="12">
        <v>0</v>
      </c>
      <c r="E11" s="12">
        <v>0</v>
      </c>
      <c r="F11" s="12">
        <v>0</v>
      </c>
      <c r="G11" s="11">
        <v>0</v>
      </c>
      <c r="H11" s="11">
        <v>0</v>
      </c>
    </row>
    <row r="12" spans="1:8" ht="41.25" customHeight="1" x14ac:dyDescent="0.25">
      <c r="A12" s="11">
        <v>3</v>
      </c>
      <c r="B12" s="14" t="s">
        <v>19</v>
      </c>
      <c r="C12" s="12">
        <v>0</v>
      </c>
      <c r="D12" s="12">
        <v>0</v>
      </c>
      <c r="E12" s="12">
        <v>0</v>
      </c>
      <c r="F12" s="12">
        <v>0</v>
      </c>
      <c r="G12" s="11">
        <v>0</v>
      </c>
      <c r="H12" s="11">
        <v>0</v>
      </c>
    </row>
    <row r="13" spans="1:8" ht="24.75" customHeight="1" x14ac:dyDescent="0.25">
      <c r="A13" s="30" t="s">
        <v>18</v>
      </c>
      <c r="B13" s="31"/>
      <c r="C13" s="12">
        <f>C10+C11+C12</f>
        <v>0</v>
      </c>
      <c r="D13" s="12">
        <f t="shared" ref="D13:H13" si="0">D10+D11+D12</f>
        <v>0</v>
      </c>
      <c r="E13" s="12">
        <f t="shared" si="0"/>
        <v>0</v>
      </c>
      <c r="F13" s="12">
        <f t="shared" si="0"/>
        <v>0</v>
      </c>
      <c r="G13" s="12">
        <f t="shared" si="0"/>
        <v>0</v>
      </c>
      <c r="H13" s="12">
        <f t="shared" si="0"/>
        <v>0</v>
      </c>
    </row>
    <row r="15" spans="1:8" x14ac:dyDescent="0.3">
      <c r="B15" s="2"/>
      <c r="C15" s="2"/>
      <c r="D15" s="29"/>
      <c r="E15" s="29"/>
      <c r="F15" s="29"/>
    </row>
    <row r="16" spans="1:8" x14ac:dyDescent="0.3">
      <c r="B16" s="3"/>
      <c r="D16" s="29"/>
      <c r="E16" s="29"/>
      <c r="F16" s="29"/>
    </row>
    <row r="17" spans="2:6" x14ac:dyDescent="0.3">
      <c r="B17" s="3"/>
    </row>
    <row r="21" spans="2:6" x14ac:dyDescent="0.3">
      <c r="D21" s="29"/>
      <c r="E21" s="29"/>
      <c r="F21" s="29"/>
    </row>
  </sheetData>
  <mergeCells count="12">
    <mergeCell ref="A4:H4"/>
    <mergeCell ref="C8:E8"/>
    <mergeCell ref="F8:H8"/>
    <mergeCell ref="A1:C1"/>
    <mergeCell ref="A2:C2"/>
    <mergeCell ref="A3:C3"/>
    <mergeCell ref="A6:H6"/>
    <mergeCell ref="D16:F16"/>
    <mergeCell ref="D21:F21"/>
    <mergeCell ref="D15:F15"/>
    <mergeCell ref="A13:B13"/>
    <mergeCell ref="A5:H5"/>
  </mergeCells>
  <pageMargins left="0.48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workbookViewId="0">
      <selection activeCell="F9" sqref="F9"/>
    </sheetView>
  </sheetViews>
  <sheetFormatPr defaultRowHeight="18.75" x14ac:dyDescent="0.3"/>
  <cols>
    <col min="1" max="1" width="4.109375" style="7" customWidth="1"/>
    <col min="2" max="2" width="21.5546875" style="1" customWidth="1"/>
    <col min="3" max="3" width="8.44140625" style="3" customWidth="1"/>
    <col min="4" max="4" width="7.6640625" style="3" customWidth="1"/>
    <col min="5" max="5" width="7.77734375" style="3" customWidth="1"/>
    <col min="6" max="6" width="7.33203125" style="3" customWidth="1"/>
    <col min="7" max="7" width="9.109375" style="3" customWidth="1"/>
    <col min="8" max="8" width="8.88671875" style="6"/>
    <col min="9" max="9" width="7.5546875" style="6" customWidth="1"/>
    <col min="10" max="16384" width="8.88671875" style="6"/>
  </cols>
  <sheetData>
    <row r="1" spans="1:9" ht="19.5" x14ac:dyDescent="0.3">
      <c r="A1" s="35" t="s">
        <v>48</v>
      </c>
      <c r="B1" s="35"/>
      <c r="C1" s="35"/>
      <c r="D1" s="21"/>
      <c r="E1" s="21"/>
      <c r="F1" s="21"/>
      <c r="G1" s="21"/>
      <c r="I1" s="23" t="s">
        <v>49</v>
      </c>
    </row>
    <row r="2" spans="1:9" x14ac:dyDescent="0.3">
      <c r="A2" s="29" t="s">
        <v>1</v>
      </c>
      <c r="B2" s="29"/>
      <c r="C2" s="29"/>
      <c r="D2" s="22"/>
      <c r="E2" s="22"/>
      <c r="F2" s="22"/>
      <c r="G2" s="22"/>
      <c r="I2" s="24" t="s">
        <v>56</v>
      </c>
    </row>
    <row r="3" spans="1:9" x14ac:dyDescent="0.3">
      <c r="A3" s="35" t="s">
        <v>0</v>
      </c>
      <c r="B3" s="35"/>
      <c r="C3" s="35"/>
      <c r="D3" s="18"/>
      <c r="E3" s="18"/>
      <c r="F3" s="18"/>
      <c r="G3" s="6"/>
    </row>
    <row r="4" spans="1:9" ht="20.25" x14ac:dyDescent="0.3">
      <c r="A4" s="33" t="s">
        <v>2</v>
      </c>
      <c r="B4" s="33"/>
      <c r="C4" s="33"/>
      <c r="D4" s="33"/>
      <c r="E4" s="33"/>
      <c r="F4" s="33"/>
      <c r="G4" s="33"/>
      <c r="H4" s="33"/>
      <c r="I4" s="33"/>
    </row>
    <row r="5" spans="1:9" ht="30" customHeight="1" x14ac:dyDescent="0.25">
      <c r="A5" s="32" t="s">
        <v>20</v>
      </c>
      <c r="B5" s="32"/>
      <c r="C5" s="32"/>
      <c r="D5" s="32"/>
      <c r="E5" s="32"/>
      <c r="F5" s="32"/>
      <c r="G5" s="32"/>
      <c r="H5" s="32"/>
      <c r="I5" s="32"/>
    </row>
    <row r="6" spans="1:9" ht="30" customHeight="1" x14ac:dyDescent="0.25">
      <c r="A6" s="36" t="s">
        <v>58</v>
      </c>
      <c r="B6" s="36"/>
      <c r="C6" s="36"/>
      <c r="D6" s="36"/>
      <c r="E6" s="36"/>
      <c r="F6" s="36"/>
      <c r="G6" s="36"/>
      <c r="H6" s="36"/>
      <c r="I6" s="36"/>
    </row>
    <row r="7" spans="1:9" ht="30" customHeight="1" x14ac:dyDescent="0.25">
      <c r="A7" s="17"/>
      <c r="B7" s="17"/>
      <c r="C7" s="17"/>
      <c r="D7" s="17"/>
      <c r="E7" s="17"/>
      <c r="F7" s="17"/>
      <c r="G7" s="17"/>
      <c r="H7" s="17"/>
      <c r="I7" s="25" t="s">
        <v>51</v>
      </c>
    </row>
    <row r="8" spans="1:9" ht="30" customHeight="1" x14ac:dyDescent="0.25">
      <c r="A8" s="8" t="s">
        <v>4</v>
      </c>
      <c r="B8" s="5" t="s">
        <v>5</v>
      </c>
      <c r="C8" s="34" t="s">
        <v>6</v>
      </c>
      <c r="D8" s="34"/>
      <c r="E8" s="34"/>
      <c r="F8" s="34"/>
      <c r="G8" s="34" t="s">
        <v>7</v>
      </c>
      <c r="H8" s="34"/>
      <c r="I8" s="34"/>
    </row>
    <row r="9" spans="1:9" ht="94.5" x14ac:dyDescent="0.25">
      <c r="A9" s="8" t="s">
        <v>22</v>
      </c>
      <c r="B9" s="5" t="s">
        <v>21</v>
      </c>
      <c r="C9" s="15" t="s">
        <v>15</v>
      </c>
      <c r="D9" s="15" t="s">
        <v>16</v>
      </c>
      <c r="E9" s="15" t="s">
        <v>23</v>
      </c>
      <c r="F9" s="15" t="s">
        <v>24</v>
      </c>
      <c r="G9" s="15" t="s">
        <v>29</v>
      </c>
      <c r="H9" s="15" t="s">
        <v>30</v>
      </c>
      <c r="I9" s="15" t="s">
        <v>14</v>
      </c>
    </row>
    <row r="10" spans="1:9" ht="72.75" customHeight="1" x14ac:dyDescent="0.25">
      <c r="A10" s="37">
        <v>1</v>
      </c>
      <c r="B10" s="14" t="s">
        <v>25</v>
      </c>
      <c r="C10" s="12">
        <f>C11+C12</f>
        <v>1</v>
      </c>
      <c r="D10" s="12"/>
      <c r="E10" s="12">
        <f t="shared" ref="E10:I10" si="0">E11+E12</f>
        <v>1</v>
      </c>
      <c r="F10" s="12"/>
      <c r="G10" s="12">
        <f t="shared" si="0"/>
        <v>1</v>
      </c>
      <c r="H10" s="12"/>
      <c r="I10" s="12">
        <f t="shared" si="0"/>
        <v>2</v>
      </c>
    </row>
    <row r="11" spans="1:9" ht="27" customHeight="1" x14ac:dyDescent="0.25">
      <c r="A11" s="38"/>
      <c r="B11" s="14" t="s">
        <v>26</v>
      </c>
      <c r="C11" s="12"/>
      <c r="D11" s="12"/>
      <c r="E11" s="12"/>
      <c r="F11" s="12"/>
      <c r="G11" s="12"/>
      <c r="H11" s="11"/>
      <c r="I11" s="11"/>
    </row>
    <row r="12" spans="1:9" ht="28.5" customHeight="1" x14ac:dyDescent="0.25">
      <c r="A12" s="39"/>
      <c r="B12" s="14" t="s">
        <v>27</v>
      </c>
      <c r="C12" s="12">
        <v>1</v>
      </c>
      <c r="D12" s="12">
        <v>1</v>
      </c>
      <c r="E12" s="12">
        <v>1</v>
      </c>
      <c r="F12" s="12"/>
      <c r="G12" s="12">
        <v>1</v>
      </c>
      <c r="H12" s="11"/>
      <c r="I12" s="11">
        <v>2</v>
      </c>
    </row>
    <row r="13" spans="1:9" ht="56.25" x14ac:dyDescent="0.25">
      <c r="A13" s="11">
        <v>2</v>
      </c>
      <c r="B13" s="14" t="s">
        <v>31</v>
      </c>
      <c r="C13" s="12">
        <v>28</v>
      </c>
      <c r="D13" s="12">
        <v>5</v>
      </c>
      <c r="E13" s="12"/>
      <c r="F13" s="12"/>
      <c r="G13" s="12"/>
      <c r="H13" s="11"/>
      <c r="I13" s="11">
        <v>33</v>
      </c>
    </row>
    <row r="14" spans="1:9" ht="37.5" x14ac:dyDescent="0.25">
      <c r="A14" s="11">
        <v>3</v>
      </c>
      <c r="B14" s="14" t="s">
        <v>28</v>
      </c>
      <c r="C14" s="12"/>
      <c r="D14" s="12"/>
      <c r="E14" s="12"/>
      <c r="F14" s="12"/>
      <c r="G14" s="12"/>
      <c r="H14" s="11"/>
      <c r="I14" s="11"/>
    </row>
    <row r="15" spans="1:9" s="27" customFormat="1" ht="30.75" customHeight="1" x14ac:dyDescent="0.25">
      <c r="A15" s="30" t="s">
        <v>18</v>
      </c>
      <c r="B15" s="31"/>
      <c r="C15" s="19">
        <f>C10+C13+C14</f>
        <v>29</v>
      </c>
      <c r="D15" s="19">
        <f t="shared" ref="D15:I15" si="1">D10+D13+D14</f>
        <v>5</v>
      </c>
      <c r="E15" s="19">
        <f t="shared" si="1"/>
        <v>1</v>
      </c>
      <c r="F15" s="19"/>
      <c r="G15" s="19">
        <f t="shared" si="1"/>
        <v>1</v>
      </c>
      <c r="H15" s="19"/>
      <c r="I15" s="19">
        <f t="shared" si="1"/>
        <v>35</v>
      </c>
    </row>
    <row r="17" spans="2:7" x14ac:dyDescent="0.3">
      <c r="B17" s="2"/>
      <c r="C17" s="2"/>
      <c r="D17" s="29"/>
      <c r="E17" s="29"/>
      <c r="F17" s="29"/>
      <c r="G17" s="29"/>
    </row>
    <row r="18" spans="2:7" x14ac:dyDescent="0.3">
      <c r="B18" s="3"/>
      <c r="D18" s="29"/>
      <c r="E18" s="29"/>
      <c r="F18" s="29"/>
      <c r="G18" s="29"/>
    </row>
    <row r="19" spans="2:7" x14ac:dyDescent="0.3">
      <c r="B19" s="3"/>
    </row>
    <row r="23" spans="2:7" x14ac:dyDescent="0.3">
      <c r="D23" s="29"/>
      <c r="E23" s="29"/>
      <c r="F23" s="29"/>
      <c r="G23" s="29"/>
    </row>
    <row r="39" ht="19.5" hidden="1" customHeight="1" x14ac:dyDescent="0.3"/>
    <row r="40" ht="18.75" hidden="1" customHeight="1" x14ac:dyDescent="0.3"/>
    <row r="41" ht="18.75" hidden="1" customHeight="1" x14ac:dyDescent="0.3"/>
    <row r="42" ht="18.75" hidden="1" customHeight="1" x14ac:dyDescent="0.3"/>
    <row r="43" ht="18.75" hidden="1" customHeight="1" x14ac:dyDescent="0.3"/>
    <row r="44" ht="18.75" hidden="1" customHeight="1" x14ac:dyDescent="0.3"/>
    <row r="45" ht="18.75" hidden="1" customHeight="1" x14ac:dyDescent="0.3"/>
    <row r="46" ht="19.5" hidden="1" customHeight="1" x14ac:dyDescent="0.3"/>
    <row r="47" ht="18.75" hidden="1" customHeight="1" x14ac:dyDescent="0.3"/>
    <row r="48" ht="18.75" hidden="1" customHeight="1" x14ac:dyDescent="0.3"/>
    <row r="49" ht="18.75" hidden="1" customHeight="1" x14ac:dyDescent="0.3"/>
    <row r="50" ht="19.5" hidden="1" customHeight="1" x14ac:dyDescent="0.3"/>
    <row r="51" ht="18.75" hidden="1" customHeight="1" x14ac:dyDescent="0.3"/>
    <row r="52" ht="18.75" hidden="1" customHeight="1" x14ac:dyDescent="0.3"/>
    <row r="53" ht="18.75" hidden="1" customHeight="1" x14ac:dyDescent="0.3"/>
    <row r="54" ht="18.75" hidden="1" customHeight="1" x14ac:dyDescent="0.3"/>
    <row r="55" ht="19.5" hidden="1" customHeight="1" x14ac:dyDescent="0.3"/>
    <row r="56" ht="18.75" hidden="1" customHeight="1" x14ac:dyDescent="0.3"/>
    <row r="57" ht="18.75" hidden="1" customHeight="1" x14ac:dyDescent="0.3"/>
    <row r="58" ht="18.75" hidden="1" customHeight="1" x14ac:dyDescent="0.3"/>
    <row r="81" ht="19.5" hidden="1" customHeight="1" x14ac:dyDescent="0.3"/>
    <row r="82" ht="18.75" hidden="1" customHeight="1" x14ac:dyDescent="0.3"/>
    <row r="83" ht="18.75" hidden="1" customHeight="1" x14ac:dyDescent="0.3"/>
    <row r="84" ht="18.75" hidden="1" customHeight="1" x14ac:dyDescent="0.3"/>
    <row r="85" ht="18.75" hidden="1" customHeight="1" x14ac:dyDescent="0.3"/>
    <row r="86" ht="18.75" hidden="1" customHeight="1" x14ac:dyDescent="0.3"/>
    <row r="87" ht="18.75" hidden="1" customHeight="1" x14ac:dyDescent="0.3"/>
    <row r="88" ht="19.5" hidden="1" customHeight="1" x14ac:dyDescent="0.3"/>
    <row r="89" ht="18.75" hidden="1" customHeight="1" x14ac:dyDescent="0.3"/>
    <row r="90" ht="18.75" hidden="1" customHeight="1" x14ac:dyDescent="0.3"/>
    <row r="91" ht="18.75" hidden="1" customHeight="1" x14ac:dyDescent="0.3"/>
    <row r="92" ht="19.5" hidden="1" customHeight="1" x14ac:dyDescent="0.3"/>
    <row r="93" ht="18.75" hidden="1" customHeight="1" x14ac:dyDescent="0.3"/>
    <row r="94" ht="18.75" hidden="1" customHeight="1" x14ac:dyDescent="0.3"/>
    <row r="95" ht="18.75" hidden="1" customHeight="1" x14ac:dyDescent="0.3"/>
    <row r="96" ht="18.75" hidden="1" customHeight="1" x14ac:dyDescent="0.3"/>
    <row r="97" ht="19.5" hidden="1" customHeight="1" x14ac:dyDescent="0.3"/>
    <row r="98" ht="18.75" hidden="1" customHeight="1" x14ac:dyDescent="0.3"/>
    <row r="99" ht="18.75" hidden="1" customHeight="1" x14ac:dyDescent="0.3"/>
    <row r="100" ht="18.75" hidden="1" customHeight="1" x14ac:dyDescent="0.3"/>
    <row r="102" ht="18.75" hidden="1" customHeight="1" x14ac:dyDescent="0.3"/>
    <row r="103" ht="19.5" hidden="1" customHeight="1" x14ac:dyDescent="0.3"/>
    <row r="104" ht="18.75" hidden="1" customHeight="1" x14ac:dyDescent="0.3"/>
    <row r="105" ht="18.75" hidden="1" customHeight="1" x14ac:dyDescent="0.3"/>
    <row r="106" ht="18.75" hidden="1" customHeight="1" x14ac:dyDescent="0.3"/>
    <row r="107" ht="18.75" hidden="1" customHeight="1" x14ac:dyDescent="0.3"/>
    <row r="108" ht="18.75" hidden="1" customHeight="1" x14ac:dyDescent="0.3"/>
    <row r="109" ht="18.75" hidden="1" customHeight="1" x14ac:dyDescent="0.3"/>
    <row r="110" ht="19.5" hidden="1" customHeight="1" x14ac:dyDescent="0.3"/>
    <row r="111" ht="18.75" hidden="1" customHeight="1" x14ac:dyDescent="0.3"/>
    <row r="112" ht="18.75" hidden="1" customHeight="1" x14ac:dyDescent="0.3"/>
    <row r="113" ht="18.75" hidden="1" customHeight="1" x14ac:dyDescent="0.3"/>
    <row r="114" ht="19.5" hidden="1" customHeight="1" x14ac:dyDescent="0.3"/>
    <row r="115" ht="18.75" hidden="1" customHeight="1" x14ac:dyDescent="0.3"/>
    <row r="116" ht="18.75" hidden="1" customHeight="1" x14ac:dyDescent="0.3"/>
    <row r="117" ht="18.75" hidden="1" customHeight="1" x14ac:dyDescent="0.3"/>
    <row r="118" ht="18.75" hidden="1" customHeight="1" x14ac:dyDescent="0.3"/>
    <row r="119" ht="19.5" hidden="1" customHeight="1" x14ac:dyDescent="0.3"/>
    <row r="120" ht="18.75" hidden="1" customHeight="1" x14ac:dyDescent="0.3"/>
    <row r="121" ht="18.75" hidden="1" customHeight="1" x14ac:dyDescent="0.3"/>
    <row r="122" ht="18.75" hidden="1" customHeight="1" x14ac:dyDescent="0.3"/>
  </sheetData>
  <mergeCells count="13">
    <mergeCell ref="D23:G23"/>
    <mergeCell ref="A10:A12"/>
    <mergeCell ref="A5:I5"/>
    <mergeCell ref="C8:F8"/>
    <mergeCell ref="G8:I8"/>
    <mergeCell ref="A15:B15"/>
    <mergeCell ref="D17:G17"/>
    <mergeCell ref="A6:I6"/>
    <mergeCell ref="A4:I4"/>
    <mergeCell ref="A1:C1"/>
    <mergeCell ref="A2:C2"/>
    <mergeCell ref="A3:C3"/>
    <mergeCell ref="D18:G18"/>
  </mergeCells>
  <pageMargins left="0.2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11" sqref="E11"/>
    </sheetView>
  </sheetViews>
  <sheetFormatPr defaultRowHeight="18.75" x14ac:dyDescent="0.3"/>
  <cols>
    <col min="1" max="1" width="14.21875" style="7" customWidth="1"/>
    <col min="2" max="2" width="13.33203125" style="1" customWidth="1"/>
    <col min="3" max="3" width="9.77734375" style="3" customWidth="1"/>
    <col min="4" max="4" width="9.109375" style="3" customWidth="1"/>
    <col min="5" max="5" width="10.33203125" style="3" customWidth="1"/>
    <col min="6" max="6" width="8.88671875" style="3" customWidth="1"/>
    <col min="7" max="7" width="16.21875" style="6" customWidth="1"/>
    <col min="8" max="16384" width="8.88671875" style="6"/>
  </cols>
  <sheetData>
    <row r="1" spans="1:8" ht="19.5" x14ac:dyDescent="0.3">
      <c r="A1" s="35" t="s">
        <v>48</v>
      </c>
      <c r="B1" s="35"/>
      <c r="C1" s="35"/>
      <c r="D1" s="21"/>
      <c r="E1" s="21"/>
      <c r="F1" s="21"/>
      <c r="G1" s="23" t="s">
        <v>49</v>
      </c>
    </row>
    <row r="2" spans="1:8" x14ac:dyDescent="0.3">
      <c r="A2" s="29" t="s">
        <v>1</v>
      </c>
      <c r="B2" s="29"/>
      <c r="C2" s="29"/>
      <c r="D2" s="22"/>
      <c r="E2" s="22"/>
      <c r="F2" s="22"/>
      <c r="G2" s="24" t="s">
        <v>56</v>
      </c>
    </row>
    <row r="3" spans="1:8" x14ac:dyDescent="0.3">
      <c r="A3" s="35" t="s">
        <v>0</v>
      </c>
      <c r="B3" s="35"/>
      <c r="C3" s="35"/>
      <c r="D3" s="18"/>
      <c r="E3" s="18"/>
      <c r="F3" s="18"/>
    </row>
    <row r="4" spans="1:8" ht="20.25" x14ac:dyDescent="0.3">
      <c r="A4" s="40" t="s">
        <v>2</v>
      </c>
      <c r="B4" s="40"/>
      <c r="C4" s="40"/>
      <c r="D4" s="40"/>
      <c r="E4" s="40"/>
      <c r="F4" s="40"/>
      <c r="G4" s="40"/>
    </row>
    <row r="5" spans="1:8" ht="30" customHeight="1" x14ac:dyDescent="0.25">
      <c r="A5" s="32" t="s">
        <v>32</v>
      </c>
      <c r="B5" s="32"/>
      <c r="C5" s="32"/>
      <c r="D5" s="32"/>
      <c r="E5" s="32"/>
      <c r="F5" s="32"/>
      <c r="G5" s="32"/>
    </row>
    <row r="6" spans="1:8" ht="30" customHeight="1" x14ac:dyDescent="0.25">
      <c r="A6" s="36" t="s">
        <v>57</v>
      </c>
      <c r="B6" s="36"/>
      <c r="C6" s="36"/>
      <c r="D6" s="36"/>
      <c r="E6" s="36"/>
      <c r="F6" s="36"/>
      <c r="G6" s="36"/>
      <c r="H6" s="26"/>
    </row>
    <row r="7" spans="1:8" ht="30" customHeight="1" x14ac:dyDescent="0.25">
      <c r="A7" s="17"/>
      <c r="B7" s="17"/>
      <c r="C7" s="17"/>
      <c r="D7" s="17"/>
      <c r="E7" s="17"/>
      <c r="F7" s="17"/>
      <c r="G7" s="25" t="s">
        <v>52</v>
      </c>
    </row>
    <row r="8" spans="1:8" ht="24.75" customHeight="1" x14ac:dyDescent="0.25">
      <c r="A8" s="41" t="s">
        <v>33</v>
      </c>
      <c r="B8" s="42" t="s">
        <v>34</v>
      </c>
      <c r="C8" s="42" t="s">
        <v>39</v>
      </c>
      <c r="D8" s="42"/>
      <c r="E8" s="42"/>
      <c r="F8" s="42"/>
      <c r="G8" s="42"/>
    </row>
    <row r="9" spans="1:8" ht="27" customHeight="1" x14ac:dyDescent="0.25">
      <c r="A9" s="41"/>
      <c r="B9" s="42"/>
      <c r="C9" s="43" t="s">
        <v>35</v>
      </c>
      <c r="D9" s="43" t="s">
        <v>36</v>
      </c>
      <c r="E9" s="43"/>
      <c r="F9" s="43" t="s">
        <v>37</v>
      </c>
      <c r="G9" s="43"/>
    </row>
    <row r="10" spans="1:8" ht="38.25" customHeight="1" x14ac:dyDescent="0.25">
      <c r="A10" s="41"/>
      <c r="B10" s="42"/>
      <c r="C10" s="43"/>
      <c r="D10" s="20" t="s">
        <v>34</v>
      </c>
      <c r="E10" s="20" t="s">
        <v>38</v>
      </c>
      <c r="F10" s="20" t="s">
        <v>34</v>
      </c>
      <c r="G10" s="20" t="s">
        <v>38</v>
      </c>
    </row>
    <row r="11" spans="1:8" ht="51.75" customHeight="1" x14ac:dyDescent="0.25">
      <c r="A11" s="16" t="s">
        <v>47</v>
      </c>
      <c r="B11" s="9"/>
      <c r="C11" s="9"/>
      <c r="D11" s="9"/>
      <c r="E11" s="9"/>
      <c r="F11" s="9"/>
      <c r="G11" s="10"/>
    </row>
    <row r="12" spans="1:8" ht="42" customHeight="1" x14ac:dyDescent="0.25">
      <c r="A12" s="16" t="s">
        <v>40</v>
      </c>
      <c r="B12" s="9"/>
      <c r="C12" s="9"/>
      <c r="D12" s="9"/>
      <c r="E12" s="9"/>
      <c r="F12" s="9"/>
      <c r="G12" s="10"/>
    </row>
    <row r="13" spans="1:8" ht="54.75" customHeight="1" x14ac:dyDescent="0.25">
      <c r="A13" s="16" t="s">
        <v>41</v>
      </c>
      <c r="B13" s="9"/>
      <c r="C13" s="9"/>
      <c r="D13" s="9"/>
      <c r="E13" s="9"/>
      <c r="F13" s="9"/>
      <c r="G13" s="10"/>
    </row>
    <row r="14" spans="1:8" ht="47.25" x14ac:dyDescent="0.25">
      <c r="A14" s="16" t="s">
        <v>42</v>
      </c>
      <c r="B14" s="9">
        <v>13</v>
      </c>
      <c r="C14" s="9">
        <v>13</v>
      </c>
      <c r="D14" s="9"/>
      <c r="E14" s="9"/>
      <c r="F14" s="9"/>
      <c r="G14" s="10"/>
    </row>
    <row r="15" spans="1:8" ht="47.25" x14ac:dyDescent="0.25">
      <c r="A15" s="16" t="s">
        <v>43</v>
      </c>
      <c r="B15" s="9">
        <v>42</v>
      </c>
      <c r="C15" s="9">
        <v>42</v>
      </c>
      <c r="D15" s="9"/>
      <c r="E15" s="9"/>
      <c r="F15" s="9"/>
      <c r="G15" s="10"/>
    </row>
    <row r="16" spans="1:8" ht="63" x14ac:dyDescent="0.25">
      <c r="A16" s="16" t="s">
        <v>53</v>
      </c>
      <c r="B16" s="9">
        <v>70</v>
      </c>
      <c r="C16" s="9">
        <v>70</v>
      </c>
      <c r="D16" s="28"/>
      <c r="E16" s="28"/>
      <c r="F16" s="9"/>
      <c r="G16" s="10"/>
    </row>
    <row r="17" spans="1:7" ht="86.25" customHeight="1" x14ac:dyDescent="0.25">
      <c r="A17" s="16" t="s">
        <v>46</v>
      </c>
      <c r="B17" s="9">
        <v>315</v>
      </c>
      <c r="C17" s="9">
        <v>313</v>
      </c>
      <c r="D17" s="9"/>
      <c r="E17" s="10"/>
      <c r="F17" s="9">
        <v>3</v>
      </c>
      <c r="G17" s="10" t="s">
        <v>54</v>
      </c>
    </row>
    <row r="18" spans="1:7" ht="30" customHeight="1" x14ac:dyDescent="0.3">
      <c r="A18" s="16" t="s">
        <v>44</v>
      </c>
      <c r="B18" s="9">
        <v>4391</v>
      </c>
      <c r="C18" s="9">
        <f>B18-F18</f>
        <v>4358</v>
      </c>
      <c r="E18" s="28"/>
      <c r="F18" s="9">
        <v>33</v>
      </c>
      <c r="G18" s="10" t="s">
        <v>55</v>
      </c>
    </row>
    <row r="19" spans="1:7" ht="55.5" customHeight="1" x14ac:dyDescent="0.25">
      <c r="A19" s="16" t="s">
        <v>45</v>
      </c>
      <c r="B19" s="9">
        <v>1252</v>
      </c>
      <c r="C19" s="9">
        <v>1252</v>
      </c>
      <c r="D19" s="9"/>
      <c r="E19" s="28"/>
      <c r="F19" s="28"/>
      <c r="G19" s="10"/>
    </row>
    <row r="20" spans="1:7" x14ac:dyDescent="0.3">
      <c r="B20" s="3"/>
    </row>
    <row r="22" spans="1:7" x14ac:dyDescent="0.3">
      <c r="E22" s="4"/>
    </row>
    <row r="24" spans="1:7" x14ac:dyDescent="0.3">
      <c r="D24" s="29"/>
      <c r="E24" s="29"/>
      <c r="F24" s="29"/>
    </row>
  </sheetData>
  <mergeCells count="13">
    <mergeCell ref="D24:F24"/>
    <mergeCell ref="A8:A10"/>
    <mergeCell ref="B8:B10"/>
    <mergeCell ref="C9:C10"/>
    <mergeCell ref="D9:E9"/>
    <mergeCell ref="C8:G8"/>
    <mergeCell ref="F9:G9"/>
    <mergeCell ref="A6:G6"/>
    <mergeCell ref="A5:G5"/>
    <mergeCell ref="A4:G4"/>
    <mergeCell ref="A1:C1"/>
    <mergeCell ref="A2:C2"/>
    <mergeCell ref="A3:C3"/>
  </mergeCells>
  <pageMargins left="0.35" right="0.2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Biểu 1</vt:lpstr>
      <vt:lpstr>Biểu 2</vt:lpstr>
      <vt:lpstr>Biểu 3</vt:lpstr>
      <vt:lpstr>'Biểu 1'!Print_Titles</vt:lpstr>
      <vt:lpstr>'Biểu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2023-06-12T00:56:53Z</cp:lastPrinted>
  <dcterms:created xsi:type="dcterms:W3CDTF">2023-03-20T08:42:58Z</dcterms:created>
  <dcterms:modified xsi:type="dcterms:W3CDTF">2023-06-13T07:19:25Z</dcterms:modified>
</cp:coreProperties>
</file>